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10" windowHeight="7380" tabRatio="0" activeTab="0"/>
  </bookViews>
  <sheets>
    <sheet name="002" sheetId="1" r:id="rId1"/>
  </sheets>
  <definedNames>
    <definedName name="_xlnm._FilterDatabase" localSheetId="0" hidden="1">'002'!$A$3:$C$3</definedName>
  </definedNames>
  <calcPr fullCalcOnLoad="1"/>
</workbook>
</file>

<file path=xl/sharedStrings.xml><?xml version="1.0" encoding="utf-8"?>
<sst xmlns="http://schemas.openxmlformats.org/spreadsheetml/2006/main" count="54" uniqueCount="44">
  <si>
    <t>Вид расхода</t>
  </si>
  <si>
    <t>Выделено финансовых средств</t>
  </si>
  <si>
    <t>Расход финансовых средств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</si>
  <si>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</si>
  <si>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</si>
  <si>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</si>
  <si>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ВСЕГО</t>
  </si>
  <si>
    <t>Содержание помещений в чистоте (стирка и глажка белья)</t>
  </si>
  <si>
    <t>I. ВЫПОЛНЕНИЕ МУНИЦИПАЛЬНОГО ЗАДАНИЯ</t>
  </si>
  <si>
    <t>Бюджет городского округа</t>
  </si>
  <si>
    <t>Заработная плата с начислениями,прочие расходы , компенсационные выплаты по уходу за ребенком до 3-х лет</t>
  </si>
  <si>
    <t>ИТОГО</t>
  </si>
  <si>
    <t>Субвенция на исполнение полномочий в сфере общего образования в муниципальных дошкольных образовательных организациях</t>
  </si>
  <si>
    <t xml:space="preserve">ИТОГО </t>
  </si>
  <si>
    <t>II. ПРИНОСЯЩАЯ ДОХОД ДЕЯТЕЛЬНОСТЬ</t>
  </si>
  <si>
    <t>Родительская плата за присмотр и уход</t>
  </si>
  <si>
    <t>Транспортные услуги</t>
  </si>
  <si>
    <t>III. СУБСИДИЯ НА ИНЫЕ ЦЕЛИ</t>
  </si>
  <si>
    <t xml:space="preserve">Субвенция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</t>
  </si>
  <si>
    <t>Фонд поддержки территорий (средства депутатов)</t>
  </si>
  <si>
    <t>Аренда контейнера</t>
  </si>
  <si>
    <t>Благоусройство контейнерных площадок</t>
  </si>
  <si>
    <t>Прочие расходы (налог на имущество, плата за негативное воздействие на окружающую среду)</t>
  </si>
  <si>
    <t>Увеличение стоимости основных средств (контейнер для отходов)</t>
  </si>
  <si>
    <t>Расходы на создание (обустройство) контейнерных площадок</t>
  </si>
  <si>
    <t>Иные межбюджетные трансферты из резервного фонда Правительства Нижегородской области</t>
  </si>
  <si>
    <t>Социальные пособия и компенсации персоналу в денежной форме</t>
  </si>
  <si>
    <t>Содержание помещений в чистоте (стирка и глажка белья, дератизация, дезинсекция, аккарицидная обработка)</t>
  </si>
  <si>
    <t>Поступление и расходования финансовых средств в 2019 году МБДОУ "Детский сад № 36"</t>
  </si>
  <si>
    <t>Текущий ремонт зданий и сооружений (установка и подключение водонагревателя, восстановление покрытия пола в коридоре и пищеблоке )</t>
  </si>
  <si>
    <t>Прочие расходы (техническое обслуживание  системы АПС, тревожной кнопки,техническое и аварийное обслуживание инженерного оборудования систем отопления, водоснабжения,канализации и сетей электроснабжения, системы доочистки воды,тревожной сигнализации, эксплутационно-техническое обслуживание системы передачи извещений о пожаре, приборов учета, техническое обслуживание системы ограничения доступа (домофон, видеонаблюдение), испытания и измерения силового и осветельного оборудования)</t>
  </si>
  <si>
    <t>Прочие работы, услуги (информационно-консультационые услуги,охрана объектов,тех.поддержка и управление хостингом, интернет сайта, обучение по охране труда, медицинские услуги)</t>
  </si>
  <si>
    <t>Увеличение стоимости основных средств (методическая литература, цифровое пианино, радиосистема,  воздушно-пузырьковая панель, мультимедийное оборудование, стол детский )</t>
  </si>
  <si>
    <t>Увеличение стоимости материальных запасов (развивающие пособия, методическая литература)</t>
  </si>
  <si>
    <t>Прочие расходы (техническое освидетельствование оборудования на предмет пригодности к эксплуатации, утилизация ртутных ламп)</t>
  </si>
  <si>
    <t>Текущий ремонт оборудования (ремонт технологического оборудования)</t>
  </si>
  <si>
    <t>Прочие работы, услуги  (проведение спец.оценки условий труда, погрузо-разгрузочные работы, санитарно-эпидимиологические услуги)</t>
  </si>
  <si>
    <t>Увеличение стоимости основных средств (стол разделочный, мойка, облучатель, кушетка, шкаф медицинский, холодильный шкаф, плита электрическая )</t>
  </si>
  <si>
    <t>Увеличение стоимости материальных запасов (линолеум)</t>
  </si>
  <si>
    <t>Увеличение стоимости материальных запасов (моющие и чистящие средства,песок строительный, посуда, аккумулятор, извещатель дымовой)</t>
  </si>
  <si>
    <t>Устранение последствий ЧС (остекление оконных проемов)</t>
  </si>
  <si>
    <t>Устранение последствий ЧС (оконный блок из ПВХ-профиля)</t>
  </si>
  <si>
    <t>Увеличение стоимости материальных запасов (оконный блок из ПВХ-профиля)</t>
  </si>
  <si>
    <t>Увеличение стоимости материальных запасов (моющие и чистящие средства)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</si>
</sst>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0"/>
      <color indexed="9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sz val="10"/>
      <color indexed="20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4" fontId="2" fillId="0" borderId="14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2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5" xfId="0" applyFont="1" applyFill="1" applyBorder="1" applyAlignment="1">
      <alignment wrapText="1"/>
    </xf>
    <xf numFmtId="4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2" fillId="0" borderId="17" xfId="0" applyFont="1" applyBorder="1" applyAlignment="1">
      <alignment wrapText="1"/>
    </xf>
    <xf numFmtId="4" fontId="2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wrapText="1"/>
    </xf>
    <xf numFmtId="4" fontId="2" fillId="0" borderId="18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4" fontId="4" fillId="0" borderId="11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wrapText="1"/>
    </xf>
    <xf numFmtId="4" fontId="2" fillId="0" borderId="14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4" fillId="0" borderId="18" xfId="0" applyFont="1" applyBorder="1" applyAlignment="1">
      <alignment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wrapText="1"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4" fontId="9" fillId="0" borderId="0" xfId="42" applyFont="1" applyAlignment="1">
      <alignment/>
    </xf>
    <xf numFmtId="44" fontId="2" fillId="0" borderId="19" xfId="42" applyFont="1" applyBorder="1" applyAlignment="1">
      <alignment wrapText="1"/>
    </xf>
    <xf numFmtId="4" fontId="2" fillId="0" borderId="14" xfId="42" applyNumberFormat="1" applyFont="1" applyBorder="1" applyAlignment="1">
      <alignment/>
    </xf>
    <xf numFmtId="4" fontId="2" fillId="0" borderId="20" xfId="42" applyNumberFormat="1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6" fillId="33" borderId="24" xfId="0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workbookViewId="0" topLeftCell="A22">
      <selection activeCell="A49" sqref="A49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17.5" style="3" customWidth="1"/>
    <col min="5" max="5" width="16.16015625" style="3" customWidth="1"/>
    <col min="6" max="16384" width="9.33203125" style="3" customWidth="1"/>
  </cols>
  <sheetData>
    <row r="1" spans="1:3" s="1" customFormat="1" ht="38.25" customHeight="1">
      <c r="A1" s="47" t="s">
        <v>28</v>
      </c>
      <c r="B1" s="47"/>
      <c r="C1" s="47"/>
    </row>
    <row r="2" spans="1:3" s="4" customFormat="1" ht="15">
      <c r="A2" s="5"/>
      <c r="B2" s="6"/>
      <c r="C2" s="6"/>
    </row>
    <row r="3" spans="1:3" s="4" customFormat="1" ht="29.25" thickBot="1">
      <c r="A3" s="8" t="s">
        <v>0</v>
      </c>
      <c r="B3" s="8" t="s">
        <v>1</v>
      </c>
      <c r="C3" s="8" t="s">
        <v>2</v>
      </c>
    </row>
    <row r="4" spans="1:3" s="4" customFormat="1" ht="16.5" thickBot="1">
      <c r="A4" s="48" t="s">
        <v>8</v>
      </c>
      <c r="B4" s="49"/>
      <c r="C4" s="50"/>
    </row>
    <row r="5" spans="1:3" s="4" customFormat="1" ht="15">
      <c r="A5" s="9" t="s">
        <v>9</v>
      </c>
      <c r="B5" s="10"/>
      <c r="C5" s="11"/>
    </row>
    <row r="6" spans="1:3" s="4" customFormat="1" ht="30">
      <c r="A6" s="7" t="s">
        <v>10</v>
      </c>
      <c r="B6" s="12">
        <v>4145823.29</v>
      </c>
      <c r="C6" s="12">
        <v>4145823.29</v>
      </c>
    </row>
    <row r="7" spans="1:3" s="4" customFormat="1" ht="15">
      <c r="A7" s="13" t="s">
        <v>4</v>
      </c>
      <c r="B7" s="12">
        <v>2296113.16</v>
      </c>
      <c r="C7" s="12">
        <v>2276553.41</v>
      </c>
    </row>
    <row r="8" spans="1:3" s="4" customFormat="1" ht="15">
      <c r="A8" s="13" t="s">
        <v>20</v>
      </c>
      <c r="B8" s="12">
        <v>900</v>
      </c>
      <c r="C8" s="12">
        <v>900</v>
      </c>
    </row>
    <row r="9" spans="1:3" s="4" customFormat="1" ht="46.5" customHeight="1">
      <c r="A9" s="13" t="s">
        <v>29</v>
      </c>
      <c r="B9" s="12">
        <v>50868</v>
      </c>
      <c r="C9" s="12">
        <v>50868</v>
      </c>
    </row>
    <row r="10" spans="1:3" s="4" customFormat="1" ht="129.75" customHeight="1">
      <c r="A10" s="13" t="s">
        <v>30</v>
      </c>
      <c r="B10" s="12">
        <v>432520.63</v>
      </c>
      <c r="C10" s="12">
        <v>432520.63</v>
      </c>
    </row>
    <row r="11" spans="1:3" s="4" customFormat="1" ht="45.75" customHeight="1">
      <c r="A11" s="13" t="s">
        <v>31</v>
      </c>
      <c r="B11" s="12">
        <v>113955.3</v>
      </c>
      <c r="C11" s="12">
        <v>113375</v>
      </c>
    </row>
    <row r="12" spans="1:3" s="4" customFormat="1" ht="15">
      <c r="A12" s="13" t="s">
        <v>26</v>
      </c>
      <c r="B12" s="12">
        <v>3385.84</v>
      </c>
      <c r="C12" s="12">
        <v>3176.1600000000003</v>
      </c>
    </row>
    <row r="13" spans="1:3" s="4" customFormat="1" ht="30">
      <c r="A13" s="13" t="s">
        <v>22</v>
      </c>
      <c r="B13" s="12">
        <v>45881.700000000004</v>
      </c>
      <c r="C13" s="12">
        <v>45881.700000000004</v>
      </c>
    </row>
    <row r="14" spans="1:3" s="4" customFormat="1" ht="15">
      <c r="A14" s="13" t="s">
        <v>23</v>
      </c>
      <c r="B14" s="12">
        <v>13100</v>
      </c>
      <c r="C14" s="12">
        <v>13100</v>
      </c>
    </row>
    <row r="15" spans="1:3" s="4" customFormat="1" ht="15.75" thickBot="1">
      <c r="A15" s="13" t="s">
        <v>5</v>
      </c>
      <c r="B15" s="12">
        <v>1031895.63</v>
      </c>
      <c r="C15" s="12">
        <v>697728.87</v>
      </c>
    </row>
    <row r="16" spans="1:3" s="4" customFormat="1" ht="15.75" thickBot="1">
      <c r="A16" s="14" t="s">
        <v>11</v>
      </c>
      <c r="B16" s="15">
        <f>SUM(B6:B15)</f>
        <v>8134443.55</v>
      </c>
      <c r="C16" s="15">
        <f>SUM(C6:C15)</f>
        <v>7779927.0600000005</v>
      </c>
    </row>
    <row r="17" spans="1:3" s="4" customFormat="1" ht="45">
      <c r="A17" s="16" t="s">
        <v>12</v>
      </c>
      <c r="B17" s="17"/>
      <c r="C17" s="17"/>
    </row>
    <row r="18" spans="1:3" s="4" customFormat="1" ht="30">
      <c r="A18" s="29" t="s">
        <v>10</v>
      </c>
      <c r="B18" s="12">
        <v>13623776.569999998</v>
      </c>
      <c r="C18" s="12">
        <v>13495617.15</v>
      </c>
    </row>
    <row r="19" spans="1:3" s="4" customFormat="1" ht="15">
      <c r="A19" s="13" t="s">
        <v>3</v>
      </c>
      <c r="B19" s="12">
        <v>20848</v>
      </c>
      <c r="C19" s="12">
        <v>20848</v>
      </c>
    </row>
    <row r="20" spans="1:3" s="4" customFormat="1" ht="15">
      <c r="A20" s="13" t="s">
        <v>26</v>
      </c>
      <c r="B20" s="19">
        <v>14606.58</v>
      </c>
      <c r="C20" s="12">
        <v>14606.58</v>
      </c>
    </row>
    <row r="21" spans="1:3" s="4" customFormat="1" ht="47.25" customHeight="1">
      <c r="A21" s="13" t="s">
        <v>32</v>
      </c>
      <c r="B21" s="19">
        <v>530620</v>
      </c>
      <c r="C21" s="12">
        <v>530620</v>
      </c>
    </row>
    <row r="22" spans="1:3" s="4" customFormat="1" ht="41.25" customHeight="1" thickBot="1">
      <c r="A22" s="13" t="s">
        <v>33</v>
      </c>
      <c r="B22" s="19">
        <v>48732</v>
      </c>
      <c r="C22" s="12">
        <v>48732</v>
      </c>
    </row>
    <row r="23" spans="1:3" s="4" customFormat="1" ht="15.75" thickBot="1">
      <c r="A23" s="14" t="s">
        <v>13</v>
      </c>
      <c r="B23" s="15">
        <f>SUM(B18:B22)</f>
        <v>14238583.149999999</v>
      </c>
      <c r="C23" s="15">
        <f>SUM(C18:C22)</f>
        <v>14110423.73</v>
      </c>
    </row>
    <row r="24" spans="1:3" s="4" customFormat="1" ht="16.5" thickBot="1">
      <c r="A24" s="48" t="s">
        <v>14</v>
      </c>
      <c r="B24" s="49"/>
      <c r="C24" s="50"/>
    </row>
    <row r="25" spans="1:3" s="4" customFormat="1" ht="15">
      <c r="A25" s="9" t="s">
        <v>15</v>
      </c>
      <c r="B25" s="20"/>
      <c r="C25" s="20"/>
    </row>
    <row r="26" spans="1:3" s="4" customFormat="1" ht="15">
      <c r="A26" s="21" t="s">
        <v>16</v>
      </c>
      <c r="B26" s="12">
        <v>8800</v>
      </c>
      <c r="C26" s="12">
        <v>8800</v>
      </c>
    </row>
    <row r="27" spans="1:3" s="4" customFormat="1" ht="15">
      <c r="A27" s="13" t="s">
        <v>4</v>
      </c>
      <c r="B27" s="12">
        <v>38937.45</v>
      </c>
      <c r="C27" s="12">
        <v>38937.45</v>
      </c>
    </row>
    <row r="28" spans="1:3" s="4" customFormat="1" ht="30">
      <c r="A28" s="13" t="s">
        <v>27</v>
      </c>
      <c r="B28" s="12">
        <v>27761.190000000002</v>
      </c>
      <c r="C28" s="12">
        <v>27761.190000000002</v>
      </c>
    </row>
    <row r="29" spans="1:3" s="4" customFormat="1" ht="30">
      <c r="A29" s="13" t="s">
        <v>34</v>
      </c>
      <c r="B29" s="12">
        <v>1180</v>
      </c>
      <c r="C29" s="12">
        <v>1180</v>
      </c>
    </row>
    <row r="30" spans="1:3" s="4" customFormat="1" ht="30">
      <c r="A30" s="18" t="s">
        <v>35</v>
      </c>
      <c r="B30" s="19">
        <v>55210</v>
      </c>
      <c r="C30" s="12">
        <v>55210</v>
      </c>
    </row>
    <row r="31" spans="1:3" s="4" customFormat="1" ht="36.75" customHeight="1">
      <c r="A31" s="18" t="s">
        <v>36</v>
      </c>
      <c r="B31" s="19">
        <v>59180</v>
      </c>
      <c r="C31" s="12">
        <v>47980</v>
      </c>
    </row>
    <row r="32" spans="1:3" s="4" customFormat="1" ht="44.25" customHeight="1">
      <c r="A32" s="18" t="s">
        <v>37</v>
      </c>
      <c r="B32" s="19">
        <v>191380</v>
      </c>
      <c r="C32" s="12">
        <v>174300</v>
      </c>
    </row>
    <row r="33" spans="1:3" s="4" customFormat="1" ht="15">
      <c r="A33" s="13" t="s">
        <v>5</v>
      </c>
      <c r="B33" s="19">
        <v>1066243.5499999998</v>
      </c>
      <c r="C33" s="12">
        <v>734176.7199999999</v>
      </c>
    </row>
    <row r="34" spans="1:3" s="4" customFormat="1" ht="15">
      <c r="A34" s="13" t="s">
        <v>38</v>
      </c>
      <c r="B34" s="19">
        <v>22572</v>
      </c>
      <c r="C34" s="12">
        <v>22572</v>
      </c>
    </row>
    <row r="35" spans="1:3" s="4" customFormat="1" ht="45">
      <c r="A35" s="13" t="s">
        <v>39</v>
      </c>
      <c r="B35" s="19">
        <v>219798.39</v>
      </c>
      <c r="C35" s="12">
        <v>25075</v>
      </c>
    </row>
    <row r="36" spans="1:3" s="4" customFormat="1" ht="15.75" thickBot="1">
      <c r="A36" s="27" t="s">
        <v>11</v>
      </c>
      <c r="B36" s="28">
        <f>SUM(B26:B35)</f>
        <v>1691062.58</v>
      </c>
      <c r="C36" s="28">
        <f>SUM(C26:C35)</f>
        <v>1135992.3599999999</v>
      </c>
    </row>
    <row r="37" spans="1:3" s="4" customFormat="1" ht="16.5" thickBot="1">
      <c r="A37" s="48" t="s">
        <v>17</v>
      </c>
      <c r="B37" s="49"/>
      <c r="C37" s="50"/>
    </row>
    <row r="38" spans="1:3" s="4" customFormat="1" ht="60">
      <c r="A38" s="9" t="s">
        <v>18</v>
      </c>
      <c r="B38" s="20"/>
      <c r="C38" s="20"/>
    </row>
    <row r="39" spans="1:3" ht="15">
      <c r="A39" s="18" t="s">
        <v>7</v>
      </c>
      <c r="B39" s="12">
        <v>70788</v>
      </c>
      <c r="C39" s="12">
        <v>64944.63</v>
      </c>
    </row>
    <row r="40" spans="1:3" ht="15">
      <c r="A40" s="18" t="s">
        <v>5</v>
      </c>
      <c r="B40" s="33">
        <v>1653036</v>
      </c>
      <c r="C40" s="33">
        <v>1598727</v>
      </c>
    </row>
    <row r="41" spans="1:3" ht="30.75" thickBot="1">
      <c r="A41" s="22" t="s">
        <v>43</v>
      </c>
      <c r="B41" s="23">
        <v>94516</v>
      </c>
      <c r="C41" s="23">
        <v>94516</v>
      </c>
    </row>
    <row r="42" spans="1:3" s="43" customFormat="1" ht="15" thickBot="1">
      <c r="A42" s="44" t="s">
        <v>11</v>
      </c>
      <c r="B42" s="45">
        <f>SUM(B39:B41)</f>
        <v>1818340</v>
      </c>
      <c r="C42" s="46">
        <f>SUM(C39:C41)</f>
        <v>1758187.63</v>
      </c>
    </row>
    <row r="43" spans="1:3" ht="15">
      <c r="A43" s="30" t="s">
        <v>24</v>
      </c>
      <c r="B43" s="34"/>
      <c r="C43" s="34"/>
    </row>
    <row r="44" spans="1:3" ht="15.75" thickBot="1">
      <c r="A44" s="32" t="s">
        <v>21</v>
      </c>
      <c r="B44" s="33">
        <v>62164</v>
      </c>
      <c r="C44" s="33">
        <v>61542.18</v>
      </c>
    </row>
    <row r="45" spans="1:3" ht="15" thickBot="1">
      <c r="A45" s="35" t="s">
        <v>11</v>
      </c>
      <c r="B45" s="36">
        <f>SUM(B43:B44)</f>
        <v>62164</v>
      </c>
      <c r="C45" s="37">
        <f>SUM(C43:C44)</f>
        <v>61542.18</v>
      </c>
    </row>
    <row r="46" spans="1:3" ht="30">
      <c r="A46" s="9" t="s">
        <v>25</v>
      </c>
      <c r="B46" s="34"/>
      <c r="C46" s="34"/>
    </row>
    <row r="47" spans="1:3" ht="15">
      <c r="A47" s="38" t="s">
        <v>40</v>
      </c>
      <c r="B47" s="39">
        <v>28482.16</v>
      </c>
      <c r="C47" s="39">
        <v>28482.16</v>
      </c>
    </row>
    <row r="48" spans="1:3" ht="15.75" thickBot="1">
      <c r="A48" s="13" t="s">
        <v>41</v>
      </c>
      <c r="B48" s="33">
        <v>99900</v>
      </c>
      <c r="C48" s="33">
        <v>99900</v>
      </c>
    </row>
    <row r="49" spans="1:3" ht="14.25">
      <c r="A49" s="40" t="s">
        <v>11</v>
      </c>
      <c r="B49" s="41">
        <f>SUM(B47:B48)</f>
        <v>128382.16</v>
      </c>
      <c r="C49" s="42">
        <f>SUM(C47:C48)</f>
        <v>128382.16</v>
      </c>
    </row>
    <row r="50" spans="1:3" ht="15">
      <c r="A50" s="30" t="s">
        <v>19</v>
      </c>
      <c r="B50" s="31"/>
      <c r="C50" s="31"/>
    </row>
    <row r="51" spans="1:3" ht="30.75" thickBot="1">
      <c r="A51" s="18" t="s">
        <v>42</v>
      </c>
      <c r="B51" s="12">
        <v>90000</v>
      </c>
      <c r="C51" s="12">
        <v>90000</v>
      </c>
    </row>
    <row r="52" spans="1:3" ht="15" thickBot="1">
      <c r="A52" s="14" t="s">
        <v>11</v>
      </c>
      <c r="B52" s="15">
        <f>SUM(B51:B51)</f>
        <v>90000</v>
      </c>
      <c r="C52" s="15">
        <f>SUM(C51:C51)</f>
        <v>90000</v>
      </c>
    </row>
    <row r="53" spans="1:5" ht="15.75">
      <c r="A53" s="24" t="s">
        <v>6</v>
      </c>
      <c r="B53" s="25">
        <f>B16+B23+B36+B42+B52+B45+B49</f>
        <v>26162975.44</v>
      </c>
      <c r="C53" s="25">
        <f>C16+C23+C36+C42+C52+C45+C49</f>
        <v>25064455.119999997</v>
      </c>
      <c r="D53" s="26"/>
      <c r="E53" s="26"/>
    </row>
    <row r="56" spans="2:3" ht="12.75">
      <c r="B56" s="26"/>
      <c r="C56" s="26"/>
    </row>
    <row r="58" spans="2:3" ht="12.75">
      <c r="B58" s="26"/>
      <c r="C58" s="26"/>
    </row>
  </sheetData>
  <sheetProtection/>
  <autoFilter ref="A3:C3"/>
  <mergeCells count="4">
    <mergeCell ref="A1:C1"/>
    <mergeCell ref="A4:C4"/>
    <mergeCell ref="A24:C24"/>
    <mergeCell ref="A37:C37"/>
  </mergeCells>
  <printOptions/>
  <pageMargins left="0.25" right="0.25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zavhoz</cp:lastModifiedBy>
  <cp:lastPrinted>2019-12-03T12:56:45Z</cp:lastPrinted>
  <dcterms:created xsi:type="dcterms:W3CDTF">2014-01-28T11:01:20Z</dcterms:created>
  <dcterms:modified xsi:type="dcterms:W3CDTF">2020-03-02T11:46:03Z</dcterms:modified>
  <cp:category/>
  <cp:version/>
  <cp:contentType/>
  <cp:contentStatus/>
</cp:coreProperties>
</file>